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8800" windowHeight="16500" tabRatio="500"/>
  </bookViews>
  <sheets>
    <sheet name="Hoja1" sheetId="1" r:id="rId1"/>
  </sheets>
  <definedNames>
    <definedName name="_xlnm.Print_Area" localSheetId="0">Hoja1!$K$1:$R$44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8" i="1" l="1"/>
  <c r="R9" i="1"/>
  <c r="R10" i="1"/>
  <c r="R11" i="1"/>
  <c r="R15" i="1"/>
  <c r="R16" i="1"/>
  <c r="R17" i="1"/>
  <c r="R18" i="1"/>
  <c r="R19" i="1"/>
  <c r="H15" i="1"/>
  <c r="H16" i="1"/>
  <c r="H17" i="1"/>
  <c r="H18" i="1"/>
  <c r="H19" i="1"/>
  <c r="H8" i="1"/>
  <c r="H9" i="1"/>
  <c r="H10" i="1"/>
  <c r="H11" i="1"/>
  <c r="R7" i="1"/>
  <c r="H7" i="1"/>
</calcChain>
</file>

<file path=xl/sharedStrings.xml><?xml version="1.0" encoding="utf-8"?>
<sst xmlns="http://schemas.openxmlformats.org/spreadsheetml/2006/main" count="54" uniqueCount="26">
  <si>
    <t>T2</t>
  </si>
  <si>
    <t>T3</t>
  </si>
  <si>
    <t>T4</t>
  </si>
  <si>
    <t>T5</t>
  </si>
  <si>
    <t>T6</t>
  </si>
  <si>
    <t>+1</t>
  </si>
  <si>
    <t>+2</t>
  </si>
  <si>
    <t>PLACA 1</t>
  </si>
  <si>
    <t>PLACA 2</t>
  </si>
  <si>
    <t>PLACA 3</t>
  </si>
  <si>
    <t>PLACA 4</t>
  </si>
  <si>
    <t>AEROBIO MESOFILOS</t>
  </si>
  <si>
    <t>T7</t>
  </si>
  <si>
    <t>T8</t>
  </si>
  <si>
    <t>T9</t>
  </si>
  <si>
    <t>T10</t>
  </si>
  <si>
    <t>T11</t>
  </si>
  <si>
    <t>T12</t>
  </si>
  <si>
    <t>T13</t>
  </si>
  <si>
    <t>T14</t>
  </si>
  <si>
    <t>ucf/Placa</t>
  </si>
  <si>
    <t>SURGLOBAL S.A.</t>
  </si>
  <si>
    <t>ODOROX®</t>
  </si>
  <si>
    <t>Gráficos Informe Ensayo DICTUC</t>
  </si>
  <si>
    <t>Muestras</t>
  </si>
  <si>
    <t>Hongos y Levaduras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</si>
</sst>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3" fillId="0" borderId="0" xfId="0" applyFont="1"/>
    <xf numFmtId="0" fontId="0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20" fontId="0" fillId="0" borderId="1" xfId="0" applyNumberFormat="1" applyBorder="1"/>
    <xf numFmtId="20" fontId="0" fillId="0" borderId="1" xfId="0" quotePrefix="1" applyNumberFormat="1" applyBorder="1"/>
    <xf numFmtId="0" fontId="0" fillId="0" borderId="1" xfId="0" quotePrefix="1" applyBorder="1"/>
  </cellXfs>
  <cellStyles count="1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Recuento de Aerobios Mesófilos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542351533573704"/>
          <c:y val="0.152"/>
          <c:w val="0.897169396433248"/>
          <c:h val="0.763511286089239"/>
        </c:manualLayout>
      </c:layout>
      <c:lineChart>
        <c:grouping val="standard"/>
        <c:varyColors val="0"/>
        <c:ser>
          <c:idx val="0"/>
          <c:order val="0"/>
          <c:tx>
            <c:strRef>
              <c:f>Hoja1!$H$6</c:f>
              <c:strCache>
                <c:ptCount val="1"/>
                <c:pt idx="0">
                  <c:v>ucf/Placa</c:v>
                </c:pt>
              </c:strCache>
            </c:strRef>
          </c:tx>
          <c:cat>
            <c:strRef>
              <c:f>Hoja1!$A$7:$A$19</c:f>
              <c:strCache>
                <c:ptCount val="13"/>
                <c:pt idx="0">
                  <c:v>T2</c:v>
                </c:pt>
                <c:pt idx="1">
                  <c:v>T3</c:v>
                </c:pt>
                <c:pt idx="2">
                  <c:v>T4</c:v>
                </c:pt>
                <c:pt idx="3">
                  <c:v>T5</c:v>
                </c:pt>
                <c:pt idx="4">
                  <c:v>T6</c:v>
                </c:pt>
                <c:pt idx="5">
                  <c:v>T7</c:v>
                </c:pt>
                <c:pt idx="6">
                  <c:v>T8</c:v>
                </c:pt>
                <c:pt idx="7">
                  <c:v>T9</c:v>
                </c:pt>
                <c:pt idx="8">
                  <c:v>T10</c:v>
                </c:pt>
                <c:pt idx="9">
                  <c:v>T11</c:v>
                </c:pt>
                <c:pt idx="10">
                  <c:v>T12</c:v>
                </c:pt>
                <c:pt idx="11">
                  <c:v>T13</c:v>
                </c:pt>
                <c:pt idx="12">
                  <c:v>T14</c:v>
                </c:pt>
              </c:strCache>
            </c:strRef>
          </c:cat>
          <c:val>
            <c:numRef>
              <c:f>Hoja1!$H$7:$H$19</c:f>
              <c:numCache>
                <c:formatCode>General</c:formatCode>
                <c:ptCount val="13"/>
                <c:pt idx="0">
                  <c:v>11.0</c:v>
                </c:pt>
                <c:pt idx="1">
                  <c:v>19.0</c:v>
                </c:pt>
                <c:pt idx="2">
                  <c:v>53.0</c:v>
                </c:pt>
                <c:pt idx="3">
                  <c:v>73.0</c:v>
                </c:pt>
                <c:pt idx="4">
                  <c:v>73.0</c:v>
                </c:pt>
                <c:pt idx="8">
                  <c:v>6.0</c:v>
                </c:pt>
                <c:pt idx="9">
                  <c:v>7.0</c:v>
                </c:pt>
                <c:pt idx="10">
                  <c:v>6.0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05230936"/>
        <c:axId val="2105223512"/>
      </c:lineChart>
      <c:catAx>
        <c:axId val="2105230936"/>
        <c:scaling>
          <c:orientation val="minMax"/>
        </c:scaling>
        <c:delete val="0"/>
        <c:axPos val="b"/>
        <c:majorTickMark val="out"/>
        <c:minorTickMark val="none"/>
        <c:tickLblPos val="nextTo"/>
        <c:crossAx val="2105223512"/>
        <c:crosses val="autoZero"/>
        <c:auto val="0"/>
        <c:lblAlgn val="ctr"/>
        <c:lblOffset val="100"/>
        <c:noMultiLvlLbl val="0"/>
      </c:catAx>
      <c:valAx>
        <c:axId val="21052235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523093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83026726381995"/>
          <c:y val="0.450861679790026"/>
          <c:w val="0.143051302365438"/>
          <c:h val="0.0669430446194226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Recuento Hongos y Levaduras</a:t>
            </a:r>
          </a:p>
        </c:rich>
      </c:tx>
      <c:layout>
        <c:manualLayout>
          <c:xMode val="edge"/>
          <c:yMode val="edge"/>
          <c:x val="0.282345060913629"/>
          <c:y val="0.026533996683250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508911747303263"/>
          <c:y val="0.151243781094527"/>
          <c:w val="0.916997102240833"/>
          <c:h val="0.764687846854964"/>
        </c:manualLayout>
      </c:layout>
      <c:lineChart>
        <c:grouping val="standard"/>
        <c:varyColors val="0"/>
        <c:ser>
          <c:idx val="0"/>
          <c:order val="0"/>
          <c:tx>
            <c:strRef>
              <c:f>Hoja1!$R$6</c:f>
              <c:strCache>
                <c:ptCount val="1"/>
                <c:pt idx="0">
                  <c:v>ucf/Placa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x"/>
            <c:size val="9"/>
            <c:spPr>
              <a:ln>
                <a:solidFill>
                  <a:schemeClr val="tx1"/>
                </a:solidFill>
              </a:ln>
            </c:spPr>
          </c:marker>
          <c:cat>
            <c:strRef>
              <c:f>Hoja1!$K$7:$K$19</c:f>
              <c:strCache>
                <c:ptCount val="13"/>
                <c:pt idx="0">
                  <c:v>T2</c:v>
                </c:pt>
                <c:pt idx="1">
                  <c:v>T3</c:v>
                </c:pt>
                <c:pt idx="2">
                  <c:v>T4</c:v>
                </c:pt>
                <c:pt idx="3">
                  <c:v>T5</c:v>
                </c:pt>
                <c:pt idx="4">
                  <c:v>T6</c:v>
                </c:pt>
                <c:pt idx="5">
                  <c:v>T7</c:v>
                </c:pt>
                <c:pt idx="6">
                  <c:v>T8</c:v>
                </c:pt>
                <c:pt idx="7">
                  <c:v>T9</c:v>
                </c:pt>
                <c:pt idx="8">
                  <c:v>T10</c:v>
                </c:pt>
                <c:pt idx="9">
                  <c:v>T11</c:v>
                </c:pt>
                <c:pt idx="10">
                  <c:v>T12</c:v>
                </c:pt>
                <c:pt idx="11">
                  <c:v>T13</c:v>
                </c:pt>
                <c:pt idx="12">
                  <c:v>T14</c:v>
                </c:pt>
              </c:strCache>
            </c:strRef>
          </c:cat>
          <c:val>
            <c:numRef>
              <c:f>Hoja1!$R$7:$R$19</c:f>
              <c:numCache>
                <c:formatCode>General</c:formatCode>
                <c:ptCount val="13"/>
                <c:pt idx="0">
                  <c:v>5.0</c:v>
                </c:pt>
                <c:pt idx="1">
                  <c:v>38.0</c:v>
                </c:pt>
                <c:pt idx="2">
                  <c:v>39.0</c:v>
                </c:pt>
                <c:pt idx="3">
                  <c:v>52.0</c:v>
                </c:pt>
                <c:pt idx="4">
                  <c:v>29.0</c:v>
                </c:pt>
                <c:pt idx="8">
                  <c:v>0.0</c:v>
                </c:pt>
                <c:pt idx="9">
                  <c:v>3.0</c:v>
                </c:pt>
                <c:pt idx="10">
                  <c:v>3.0</c:v>
                </c:pt>
                <c:pt idx="11">
                  <c:v>0.0</c:v>
                </c:pt>
                <c:pt idx="12">
                  <c:v>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05304888"/>
        <c:axId val="2105309560"/>
      </c:lineChart>
      <c:catAx>
        <c:axId val="2105304888"/>
        <c:scaling>
          <c:orientation val="minMax"/>
        </c:scaling>
        <c:delete val="0"/>
        <c:axPos val="b"/>
        <c:majorTickMark val="out"/>
        <c:minorTickMark val="none"/>
        <c:tickLblPos val="nextTo"/>
        <c:crossAx val="2105309560"/>
        <c:crosses val="autoZero"/>
        <c:auto val="1"/>
        <c:lblAlgn val="ctr"/>
        <c:lblOffset val="100"/>
        <c:noMultiLvlLbl val="0"/>
      </c:catAx>
      <c:valAx>
        <c:axId val="2105309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53048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76944153657093"/>
          <c:y val="0.431205651532364"/>
          <c:w val="0.134231183529804"/>
          <c:h val="0.0666099946461916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25400</xdr:rowOff>
    </xdr:from>
    <xdr:to>
      <xdr:col>7</xdr:col>
      <xdr:colOff>812800</xdr:colOff>
      <xdr:row>40</xdr:row>
      <xdr:rowOff>25400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12700</xdr:colOff>
      <xdr:row>20</xdr:row>
      <xdr:rowOff>19050</xdr:rowOff>
    </xdr:from>
    <xdr:to>
      <xdr:col>18</xdr:col>
      <xdr:colOff>0</xdr:colOff>
      <xdr:row>40</xdr:row>
      <xdr:rowOff>38100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731520</xdr:colOff>
      <xdr:row>38</xdr:row>
      <xdr:rowOff>172720</xdr:rowOff>
    </xdr:from>
    <xdr:to>
      <xdr:col>3</xdr:col>
      <xdr:colOff>728980</xdr:colOff>
      <xdr:row>43</xdr:row>
      <xdr:rowOff>152400</xdr:rowOff>
    </xdr:to>
    <xdr:sp macro="" textlink="">
      <xdr:nvSpPr>
        <xdr:cNvPr id="4" name="Llamada de flecha hacia arriba 3"/>
        <xdr:cNvSpPr/>
      </xdr:nvSpPr>
      <xdr:spPr>
        <a:xfrm>
          <a:off x="1976120" y="7411720"/>
          <a:ext cx="822960" cy="932180"/>
        </a:xfrm>
        <a:prstGeom prst="upArrowCallout">
          <a:avLst/>
        </a:prstGeom>
        <a:noFill/>
        <a:ln>
          <a:solidFill>
            <a:srgbClr val="FF0000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/>
        <a:lstStyle/>
        <a:p>
          <a:pPr marL="0" indent="0" algn="ctr"/>
          <a:r>
            <a:rPr lang="es-ES" sz="1100" b="1">
              <a:solidFill>
                <a:schemeClr val="tx1"/>
              </a:solidFill>
              <a:latin typeface="+mn-lt"/>
              <a:ea typeface="+mn-ea"/>
              <a:cs typeface="+mn-cs"/>
            </a:rPr>
            <a:t>Encendido </a:t>
          </a:r>
        </a:p>
        <a:p>
          <a:pPr marL="0" indent="0" algn="ctr"/>
          <a:r>
            <a:rPr lang="es-ES" sz="1100" b="1">
              <a:solidFill>
                <a:schemeClr val="tx1"/>
              </a:solidFill>
              <a:latin typeface="+mn-lt"/>
              <a:ea typeface="+mn-ea"/>
              <a:cs typeface="+mn-cs"/>
            </a:rPr>
            <a:t>del Equipo</a:t>
          </a:r>
        </a:p>
        <a:p>
          <a:pPr marL="0" indent="0" algn="ctr"/>
          <a:r>
            <a:rPr lang="es-ES" sz="1100" b="1">
              <a:solidFill>
                <a:schemeClr val="tx1"/>
              </a:solidFill>
              <a:latin typeface="+mn-lt"/>
              <a:ea typeface="+mn-ea"/>
              <a:cs typeface="+mn-cs"/>
            </a:rPr>
            <a:t>MDU</a:t>
          </a:r>
        </a:p>
      </xdr:txBody>
    </xdr:sp>
    <xdr:clientData/>
  </xdr:twoCellAnchor>
  <xdr:twoCellAnchor>
    <xdr:from>
      <xdr:col>12</xdr:col>
      <xdr:colOff>604520</xdr:colOff>
      <xdr:row>38</xdr:row>
      <xdr:rowOff>160020</xdr:rowOff>
    </xdr:from>
    <xdr:to>
      <xdr:col>13</xdr:col>
      <xdr:colOff>601980</xdr:colOff>
      <xdr:row>43</xdr:row>
      <xdr:rowOff>139700</xdr:rowOff>
    </xdr:to>
    <xdr:sp macro="" textlink="">
      <xdr:nvSpPr>
        <xdr:cNvPr id="5" name="Llamada de flecha hacia arriba 4"/>
        <xdr:cNvSpPr/>
      </xdr:nvSpPr>
      <xdr:spPr>
        <a:xfrm>
          <a:off x="10104120" y="7399020"/>
          <a:ext cx="822960" cy="932180"/>
        </a:xfrm>
        <a:prstGeom prst="upArrowCallout">
          <a:avLst/>
        </a:prstGeom>
        <a:noFill/>
        <a:ln>
          <a:solidFill>
            <a:srgbClr val="FF0000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/>
        <a:lstStyle/>
        <a:p>
          <a:pPr algn="ctr"/>
          <a:r>
            <a:rPr lang="es-ES" b="1">
              <a:solidFill>
                <a:schemeClr val="tx1"/>
              </a:solidFill>
            </a:rPr>
            <a:t>Encendido </a:t>
          </a:r>
        </a:p>
        <a:p>
          <a:pPr algn="ctr"/>
          <a:r>
            <a:rPr lang="es-ES" b="1">
              <a:solidFill>
                <a:schemeClr val="tx1"/>
              </a:solidFill>
            </a:rPr>
            <a:t>del Equipo</a:t>
          </a:r>
        </a:p>
        <a:p>
          <a:pPr algn="ctr"/>
          <a:r>
            <a:rPr lang="es-ES" b="1">
              <a:solidFill>
                <a:schemeClr val="tx1"/>
              </a:solidFill>
            </a:rPr>
            <a:t>MDU</a:t>
          </a:r>
        </a:p>
      </xdr:txBody>
    </xdr:sp>
    <xdr:clientData/>
  </xdr:twoCellAnchor>
  <xdr:twoCellAnchor>
    <xdr:from>
      <xdr:col>0</xdr:col>
      <xdr:colOff>533400</xdr:colOff>
      <xdr:row>33</xdr:row>
      <xdr:rowOff>165100</xdr:rowOff>
    </xdr:from>
    <xdr:to>
      <xdr:col>3</xdr:col>
      <xdr:colOff>292100</xdr:colOff>
      <xdr:row>36</xdr:row>
      <xdr:rowOff>50800</xdr:rowOff>
    </xdr:to>
    <xdr:sp macro="" textlink="">
      <xdr:nvSpPr>
        <xdr:cNvPr id="8" name="Llamada de flecha izquierda y derecha 7"/>
        <xdr:cNvSpPr/>
      </xdr:nvSpPr>
      <xdr:spPr>
        <a:xfrm>
          <a:off x="533400" y="6451600"/>
          <a:ext cx="1828800" cy="457200"/>
        </a:xfrm>
        <a:prstGeom prst="leftRightArrowCallout">
          <a:avLst/>
        </a:prstGeom>
        <a:noFill/>
        <a:ln>
          <a:solidFill>
            <a:schemeClr val="tx2">
              <a:lumMod val="60000"/>
              <a:lumOff val="4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/>
        <a:lstStyle/>
        <a:p>
          <a:endParaRPr lang="es-ES"/>
        </a:p>
      </xdr:txBody>
    </xdr:sp>
    <xdr:clientData/>
  </xdr:twoCellAnchor>
  <xdr:oneCellAnchor>
    <xdr:from>
      <xdr:col>1</xdr:col>
      <xdr:colOff>482600</xdr:colOff>
      <xdr:row>34</xdr:row>
      <xdr:rowOff>88900</xdr:rowOff>
    </xdr:from>
    <xdr:ext cx="568184" cy="261610"/>
    <xdr:sp macro="" textlink="">
      <xdr:nvSpPr>
        <xdr:cNvPr id="10" name="CuadroTexto 9"/>
        <xdr:cNvSpPr txBox="1"/>
      </xdr:nvSpPr>
      <xdr:spPr>
        <a:xfrm>
          <a:off x="1143000" y="6565900"/>
          <a:ext cx="568184" cy="2616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100"/>
            <a:t>FASE 1</a:t>
          </a:r>
        </a:p>
      </xdr:txBody>
    </xdr:sp>
    <xdr:clientData/>
  </xdr:oneCellAnchor>
  <xdr:twoCellAnchor>
    <xdr:from>
      <xdr:col>3</xdr:col>
      <xdr:colOff>342900</xdr:colOff>
      <xdr:row>33</xdr:row>
      <xdr:rowOff>152400</xdr:rowOff>
    </xdr:from>
    <xdr:to>
      <xdr:col>5</xdr:col>
      <xdr:colOff>152400</xdr:colOff>
      <xdr:row>36</xdr:row>
      <xdr:rowOff>38100</xdr:rowOff>
    </xdr:to>
    <xdr:sp macro="" textlink="">
      <xdr:nvSpPr>
        <xdr:cNvPr id="11" name="Llamada de flecha izquierda y derecha 10"/>
        <xdr:cNvSpPr/>
      </xdr:nvSpPr>
      <xdr:spPr>
        <a:xfrm>
          <a:off x="2413000" y="6438900"/>
          <a:ext cx="1460500" cy="457200"/>
        </a:xfrm>
        <a:prstGeom prst="leftRightArrowCallout">
          <a:avLst/>
        </a:prstGeom>
        <a:noFill/>
        <a:ln>
          <a:solidFill>
            <a:schemeClr val="tx2">
              <a:lumMod val="60000"/>
              <a:lumOff val="4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/>
        <a:lstStyle/>
        <a:p>
          <a:endParaRPr lang="es-ES"/>
        </a:p>
      </xdr:txBody>
    </xdr:sp>
    <xdr:clientData/>
  </xdr:twoCellAnchor>
  <xdr:oneCellAnchor>
    <xdr:from>
      <xdr:col>3</xdr:col>
      <xdr:colOff>800100</xdr:colOff>
      <xdr:row>34</xdr:row>
      <xdr:rowOff>88900</xdr:rowOff>
    </xdr:from>
    <xdr:ext cx="568184" cy="261610"/>
    <xdr:sp macro="" textlink="">
      <xdr:nvSpPr>
        <xdr:cNvPr id="12" name="CuadroTexto 11"/>
        <xdr:cNvSpPr txBox="1"/>
      </xdr:nvSpPr>
      <xdr:spPr>
        <a:xfrm>
          <a:off x="2870200" y="6565900"/>
          <a:ext cx="568184" cy="2616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100"/>
            <a:t>FASE 2</a:t>
          </a:r>
        </a:p>
      </xdr:txBody>
    </xdr:sp>
    <xdr:clientData/>
  </xdr:oneCellAnchor>
  <xdr:twoCellAnchor>
    <xdr:from>
      <xdr:col>5</xdr:col>
      <xdr:colOff>177800</xdr:colOff>
      <xdr:row>33</xdr:row>
      <xdr:rowOff>165100</xdr:rowOff>
    </xdr:from>
    <xdr:to>
      <xdr:col>7</xdr:col>
      <xdr:colOff>355600</xdr:colOff>
      <xdr:row>36</xdr:row>
      <xdr:rowOff>50800</xdr:rowOff>
    </xdr:to>
    <xdr:sp macro="" textlink="">
      <xdr:nvSpPr>
        <xdr:cNvPr id="13" name="Llamada de flecha izquierda y derecha 12"/>
        <xdr:cNvSpPr/>
      </xdr:nvSpPr>
      <xdr:spPr>
        <a:xfrm>
          <a:off x="3898900" y="6451600"/>
          <a:ext cx="1828800" cy="457200"/>
        </a:xfrm>
        <a:prstGeom prst="leftRightArrowCallout">
          <a:avLst/>
        </a:prstGeom>
        <a:noFill/>
        <a:ln>
          <a:solidFill>
            <a:schemeClr val="tx2">
              <a:lumMod val="60000"/>
              <a:lumOff val="4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/>
        <a:lstStyle/>
        <a:p>
          <a:endParaRPr lang="es-ES"/>
        </a:p>
      </xdr:txBody>
    </xdr:sp>
    <xdr:clientData/>
  </xdr:twoCellAnchor>
  <xdr:oneCellAnchor>
    <xdr:from>
      <xdr:col>5</xdr:col>
      <xdr:colOff>812800</xdr:colOff>
      <xdr:row>34</xdr:row>
      <xdr:rowOff>12700</xdr:rowOff>
    </xdr:from>
    <xdr:ext cx="568184" cy="261610"/>
    <xdr:sp macro="" textlink="">
      <xdr:nvSpPr>
        <xdr:cNvPr id="14" name="CuadroTexto 13"/>
        <xdr:cNvSpPr txBox="1"/>
      </xdr:nvSpPr>
      <xdr:spPr>
        <a:xfrm>
          <a:off x="4533900" y="6489700"/>
          <a:ext cx="568184" cy="2616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100"/>
            <a:t>FASE 3</a:t>
          </a:r>
        </a:p>
      </xdr:txBody>
    </xdr:sp>
    <xdr:clientData/>
  </xdr:oneCellAnchor>
  <xdr:twoCellAnchor>
    <xdr:from>
      <xdr:col>10</xdr:col>
      <xdr:colOff>635000</xdr:colOff>
      <xdr:row>33</xdr:row>
      <xdr:rowOff>139700</xdr:rowOff>
    </xdr:from>
    <xdr:to>
      <xdr:col>13</xdr:col>
      <xdr:colOff>165100</xdr:colOff>
      <xdr:row>36</xdr:row>
      <xdr:rowOff>25400</xdr:rowOff>
    </xdr:to>
    <xdr:sp macro="" textlink="">
      <xdr:nvSpPr>
        <xdr:cNvPr id="15" name="Llamada de flecha izquierda y derecha 14"/>
        <xdr:cNvSpPr/>
      </xdr:nvSpPr>
      <xdr:spPr>
        <a:xfrm>
          <a:off x="8483600" y="6426200"/>
          <a:ext cx="2006600" cy="457200"/>
        </a:xfrm>
        <a:prstGeom prst="leftRightArrowCallout">
          <a:avLst/>
        </a:prstGeom>
        <a:noFill/>
        <a:ln>
          <a:solidFill>
            <a:schemeClr val="tx2">
              <a:lumMod val="60000"/>
              <a:lumOff val="4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/>
        <a:lstStyle/>
        <a:p>
          <a:endParaRPr lang="es-ES"/>
        </a:p>
      </xdr:txBody>
    </xdr:sp>
    <xdr:clientData/>
  </xdr:twoCellAnchor>
  <xdr:twoCellAnchor>
    <xdr:from>
      <xdr:col>13</xdr:col>
      <xdr:colOff>266700</xdr:colOff>
      <xdr:row>33</xdr:row>
      <xdr:rowOff>127000</xdr:rowOff>
    </xdr:from>
    <xdr:to>
      <xdr:col>15</xdr:col>
      <xdr:colOff>177800</xdr:colOff>
      <xdr:row>36</xdr:row>
      <xdr:rowOff>12700</xdr:rowOff>
    </xdr:to>
    <xdr:sp macro="" textlink="">
      <xdr:nvSpPr>
        <xdr:cNvPr id="16" name="Llamada de flecha izquierda y derecha 15"/>
        <xdr:cNvSpPr/>
      </xdr:nvSpPr>
      <xdr:spPr>
        <a:xfrm>
          <a:off x="10591800" y="6413500"/>
          <a:ext cx="1562100" cy="457200"/>
        </a:xfrm>
        <a:prstGeom prst="leftRightArrowCallout">
          <a:avLst/>
        </a:prstGeom>
        <a:noFill/>
        <a:ln>
          <a:solidFill>
            <a:schemeClr val="tx2">
              <a:lumMod val="60000"/>
              <a:lumOff val="4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/>
        <a:lstStyle/>
        <a:p>
          <a:endParaRPr lang="es-ES"/>
        </a:p>
      </xdr:txBody>
    </xdr:sp>
    <xdr:clientData/>
  </xdr:twoCellAnchor>
  <xdr:twoCellAnchor>
    <xdr:from>
      <xdr:col>15</xdr:col>
      <xdr:colOff>228600</xdr:colOff>
      <xdr:row>33</xdr:row>
      <xdr:rowOff>114300</xdr:rowOff>
    </xdr:from>
    <xdr:to>
      <xdr:col>17</xdr:col>
      <xdr:colOff>444500</xdr:colOff>
      <xdr:row>36</xdr:row>
      <xdr:rowOff>0</xdr:rowOff>
    </xdr:to>
    <xdr:sp macro="" textlink="">
      <xdr:nvSpPr>
        <xdr:cNvPr id="17" name="Llamada de flecha izquierda y derecha 16"/>
        <xdr:cNvSpPr/>
      </xdr:nvSpPr>
      <xdr:spPr>
        <a:xfrm>
          <a:off x="12204700" y="6400800"/>
          <a:ext cx="1866900" cy="457200"/>
        </a:xfrm>
        <a:prstGeom prst="leftRightArrowCallout">
          <a:avLst/>
        </a:prstGeom>
        <a:noFill/>
        <a:ln>
          <a:solidFill>
            <a:schemeClr val="tx2">
              <a:lumMod val="60000"/>
              <a:lumOff val="4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/>
        <a:lstStyle/>
        <a:p>
          <a:endParaRPr lang="es-ES"/>
        </a:p>
      </xdr:txBody>
    </xdr:sp>
    <xdr:clientData/>
  </xdr:twoCellAnchor>
  <xdr:oneCellAnchor>
    <xdr:from>
      <xdr:col>11</xdr:col>
      <xdr:colOff>609600</xdr:colOff>
      <xdr:row>34</xdr:row>
      <xdr:rowOff>50800</xdr:rowOff>
    </xdr:from>
    <xdr:ext cx="568184" cy="261610"/>
    <xdr:sp macro="" textlink="">
      <xdr:nvSpPr>
        <xdr:cNvPr id="18" name="CuadroTexto 17"/>
        <xdr:cNvSpPr txBox="1"/>
      </xdr:nvSpPr>
      <xdr:spPr>
        <a:xfrm>
          <a:off x="9283700" y="6527800"/>
          <a:ext cx="568184" cy="2616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100"/>
            <a:t>FASE 1</a:t>
          </a:r>
        </a:p>
      </xdr:txBody>
    </xdr:sp>
    <xdr:clientData/>
  </xdr:oneCellAnchor>
  <xdr:oneCellAnchor>
    <xdr:from>
      <xdr:col>13</xdr:col>
      <xdr:colOff>736600</xdr:colOff>
      <xdr:row>34</xdr:row>
      <xdr:rowOff>38100</xdr:rowOff>
    </xdr:from>
    <xdr:ext cx="568184" cy="261610"/>
    <xdr:sp macro="" textlink="">
      <xdr:nvSpPr>
        <xdr:cNvPr id="19" name="CuadroTexto 18"/>
        <xdr:cNvSpPr txBox="1"/>
      </xdr:nvSpPr>
      <xdr:spPr>
        <a:xfrm>
          <a:off x="11061700" y="6515100"/>
          <a:ext cx="568184" cy="2616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100"/>
            <a:t>FASE 2</a:t>
          </a:r>
        </a:p>
      </xdr:txBody>
    </xdr:sp>
    <xdr:clientData/>
  </xdr:oneCellAnchor>
  <xdr:oneCellAnchor>
    <xdr:from>
      <xdr:col>15</xdr:col>
      <xdr:colOff>774700</xdr:colOff>
      <xdr:row>34</xdr:row>
      <xdr:rowOff>63500</xdr:rowOff>
    </xdr:from>
    <xdr:ext cx="568184" cy="261610"/>
    <xdr:sp macro="" textlink="">
      <xdr:nvSpPr>
        <xdr:cNvPr id="20" name="CuadroTexto 19"/>
        <xdr:cNvSpPr txBox="1"/>
      </xdr:nvSpPr>
      <xdr:spPr>
        <a:xfrm>
          <a:off x="12750800" y="6540500"/>
          <a:ext cx="568184" cy="2616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100"/>
            <a:t>FASE 3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R19"/>
  <sheetViews>
    <sheetView tabSelected="1" workbookViewId="0">
      <selection activeCell="I8" sqref="I8"/>
    </sheetView>
  </sheetViews>
  <sheetFormatPr baseColWidth="10" defaultRowHeight="15" x14ac:dyDescent="0"/>
  <cols>
    <col min="1" max="1" width="8.6640625" customWidth="1"/>
    <col min="2" max="2" width="7.6640625" customWidth="1"/>
  </cols>
  <sheetData>
    <row r="1" spans="1:18" s="1" customFormat="1">
      <c r="A1" s="1" t="s">
        <v>21</v>
      </c>
      <c r="K1" s="1" t="s">
        <v>21</v>
      </c>
    </row>
    <row r="2" spans="1:18" s="1" customFormat="1">
      <c r="A2" s="1" t="s">
        <v>22</v>
      </c>
      <c r="K2" s="1" t="s">
        <v>22</v>
      </c>
    </row>
    <row r="3" spans="1:18" s="1" customFormat="1">
      <c r="A3" s="2" t="s">
        <v>23</v>
      </c>
      <c r="K3" s="2" t="s">
        <v>23</v>
      </c>
    </row>
    <row r="5" spans="1:18">
      <c r="A5" t="s">
        <v>11</v>
      </c>
      <c r="K5" t="s">
        <v>25</v>
      </c>
    </row>
    <row r="6" spans="1:18">
      <c r="A6" s="3" t="s">
        <v>24</v>
      </c>
      <c r="B6" s="3"/>
      <c r="C6" s="3"/>
      <c r="D6" s="3" t="s">
        <v>7</v>
      </c>
      <c r="E6" s="3" t="s">
        <v>8</v>
      </c>
      <c r="F6" s="3" t="s">
        <v>9</v>
      </c>
      <c r="G6" s="3" t="s">
        <v>10</v>
      </c>
      <c r="H6" s="4" t="s">
        <v>20</v>
      </c>
      <c r="K6" s="3" t="s">
        <v>24</v>
      </c>
      <c r="L6" s="3"/>
      <c r="M6" s="3"/>
      <c r="N6" s="3" t="s">
        <v>7</v>
      </c>
      <c r="O6" s="3" t="s">
        <v>8</v>
      </c>
      <c r="P6" s="3" t="s">
        <v>9</v>
      </c>
      <c r="Q6" s="3" t="s">
        <v>10</v>
      </c>
      <c r="R6" s="4" t="s">
        <v>20</v>
      </c>
    </row>
    <row r="7" spans="1:18">
      <c r="A7" s="3" t="s">
        <v>0</v>
      </c>
      <c r="B7" s="5">
        <v>0.5</v>
      </c>
      <c r="C7" s="5"/>
      <c r="D7" s="3">
        <v>6</v>
      </c>
      <c r="E7" s="3">
        <v>3</v>
      </c>
      <c r="F7" s="3">
        <v>0</v>
      </c>
      <c r="G7" s="3">
        <v>2</v>
      </c>
      <c r="H7" s="3">
        <f>SUM(D7:G7)</f>
        <v>11</v>
      </c>
      <c r="K7" s="3" t="s">
        <v>0</v>
      </c>
      <c r="L7" s="5">
        <v>0.5</v>
      </c>
      <c r="M7" s="5"/>
      <c r="N7" s="3">
        <v>1</v>
      </c>
      <c r="O7" s="3">
        <v>4</v>
      </c>
      <c r="P7" s="3">
        <v>0</v>
      </c>
      <c r="Q7" s="3">
        <v>0</v>
      </c>
      <c r="R7" s="3">
        <f>SUM(N7:Q7)</f>
        <v>5</v>
      </c>
    </row>
    <row r="8" spans="1:18">
      <c r="A8" s="3" t="s">
        <v>1</v>
      </c>
      <c r="B8" s="5">
        <v>0.625</v>
      </c>
      <c r="C8" s="5"/>
      <c r="D8" s="3">
        <v>3</v>
      </c>
      <c r="E8" s="3">
        <v>5</v>
      </c>
      <c r="F8" s="3">
        <v>7</v>
      </c>
      <c r="G8" s="3">
        <v>4</v>
      </c>
      <c r="H8" s="3">
        <f t="shared" ref="H8:H19" si="0">SUM(D8:G8)</f>
        <v>19</v>
      </c>
      <c r="K8" s="3" t="s">
        <v>1</v>
      </c>
      <c r="L8" s="5">
        <v>0.625</v>
      </c>
      <c r="M8" s="5"/>
      <c r="N8" s="3">
        <v>9</v>
      </c>
      <c r="O8" s="3">
        <v>8</v>
      </c>
      <c r="P8" s="3">
        <v>7</v>
      </c>
      <c r="Q8" s="3">
        <v>14</v>
      </c>
      <c r="R8" s="3">
        <f t="shared" ref="R8:R19" si="1">SUM(N8:Q8)</f>
        <v>38</v>
      </c>
    </row>
    <row r="9" spans="1:18">
      <c r="A9" s="3" t="s">
        <v>2</v>
      </c>
      <c r="B9" s="5">
        <v>0.75</v>
      </c>
      <c r="C9" s="5"/>
      <c r="D9" s="3">
        <v>7</v>
      </c>
      <c r="E9" s="3">
        <v>17</v>
      </c>
      <c r="F9" s="3">
        <v>18</v>
      </c>
      <c r="G9" s="3">
        <v>11</v>
      </c>
      <c r="H9" s="3">
        <f t="shared" si="0"/>
        <v>53</v>
      </c>
      <c r="K9" s="3" t="s">
        <v>2</v>
      </c>
      <c r="L9" s="5">
        <v>0.75</v>
      </c>
      <c r="M9" s="5"/>
      <c r="N9" s="3">
        <v>6</v>
      </c>
      <c r="O9" s="3">
        <v>12</v>
      </c>
      <c r="P9" s="3">
        <v>10</v>
      </c>
      <c r="Q9" s="3">
        <v>11</v>
      </c>
      <c r="R9" s="3">
        <f t="shared" si="1"/>
        <v>39</v>
      </c>
    </row>
    <row r="10" spans="1:18">
      <c r="A10" s="3" t="s">
        <v>3</v>
      </c>
      <c r="B10" s="5">
        <v>0.375</v>
      </c>
      <c r="C10" s="6" t="s">
        <v>5</v>
      </c>
      <c r="D10" s="3">
        <v>14</v>
      </c>
      <c r="E10" s="3">
        <v>3</v>
      </c>
      <c r="F10" s="3">
        <v>30</v>
      </c>
      <c r="G10" s="3">
        <v>26</v>
      </c>
      <c r="H10" s="3">
        <f t="shared" si="0"/>
        <v>73</v>
      </c>
      <c r="K10" s="3" t="s">
        <v>3</v>
      </c>
      <c r="L10" s="5">
        <v>0.375</v>
      </c>
      <c r="M10" s="6" t="s">
        <v>5</v>
      </c>
      <c r="N10" s="3">
        <v>0</v>
      </c>
      <c r="O10" s="3">
        <v>0</v>
      </c>
      <c r="P10" s="3">
        <v>24</v>
      </c>
      <c r="Q10" s="3">
        <v>28</v>
      </c>
      <c r="R10" s="3">
        <f t="shared" si="1"/>
        <v>52</v>
      </c>
    </row>
    <row r="11" spans="1:18">
      <c r="A11" s="3" t="s">
        <v>4</v>
      </c>
      <c r="B11" s="5">
        <v>0.375</v>
      </c>
      <c r="C11" s="7" t="s">
        <v>6</v>
      </c>
      <c r="D11" s="3">
        <v>37</v>
      </c>
      <c r="E11" s="3">
        <v>36</v>
      </c>
      <c r="F11" s="3">
        <v>0</v>
      </c>
      <c r="G11" s="3">
        <v>0</v>
      </c>
      <c r="H11" s="3">
        <f t="shared" si="0"/>
        <v>73</v>
      </c>
      <c r="K11" s="3" t="s">
        <v>4</v>
      </c>
      <c r="L11" s="5">
        <v>0.375</v>
      </c>
      <c r="M11" s="7" t="s">
        <v>6</v>
      </c>
      <c r="N11" s="3">
        <v>29</v>
      </c>
      <c r="O11" s="3">
        <v>0</v>
      </c>
      <c r="P11" s="3">
        <v>0</v>
      </c>
      <c r="Q11" s="3">
        <v>0</v>
      </c>
      <c r="R11" s="3">
        <f t="shared" si="1"/>
        <v>29</v>
      </c>
    </row>
    <row r="12" spans="1:18">
      <c r="A12" s="3" t="s">
        <v>12</v>
      </c>
      <c r="B12" s="3"/>
      <c r="C12" s="3"/>
      <c r="D12" s="3"/>
      <c r="E12" s="3"/>
      <c r="F12" s="3"/>
      <c r="G12" s="3"/>
      <c r="H12" s="3"/>
      <c r="K12" s="3" t="s">
        <v>12</v>
      </c>
      <c r="L12" s="3"/>
      <c r="M12" s="3"/>
      <c r="N12" s="3"/>
      <c r="O12" s="3"/>
      <c r="P12" s="3"/>
      <c r="Q12" s="3"/>
      <c r="R12" s="3"/>
    </row>
    <row r="13" spans="1:18">
      <c r="A13" s="3" t="s">
        <v>13</v>
      </c>
      <c r="B13" s="3"/>
      <c r="C13" s="3"/>
      <c r="D13" s="3"/>
      <c r="E13" s="3"/>
      <c r="F13" s="3"/>
      <c r="G13" s="3"/>
      <c r="H13" s="3"/>
      <c r="K13" s="3" t="s">
        <v>13</v>
      </c>
      <c r="L13" s="3"/>
      <c r="M13" s="3"/>
      <c r="N13" s="3"/>
      <c r="O13" s="3"/>
      <c r="P13" s="3"/>
      <c r="Q13" s="3"/>
      <c r="R13" s="3"/>
    </row>
    <row r="14" spans="1:18">
      <c r="A14" s="3" t="s">
        <v>14</v>
      </c>
      <c r="B14" s="3"/>
      <c r="C14" s="3"/>
      <c r="D14" s="3"/>
      <c r="E14" s="3"/>
      <c r="F14" s="3"/>
      <c r="G14" s="3"/>
      <c r="H14" s="3"/>
      <c r="K14" s="3" t="s">
        <v>14</v>
      </c>
      <c r="L14" s="3"/>
      <c r="M14" s="3"/>
      <c r="N14" s="3"/>
      <c r="O14" s="3"/>
      <c r="P14" s="3"/>
      <c r="Q14" s="3"/>
      <c r="R14" s="3"/>
    </row>
    <row r="15" spans="1:18">
      <c r="A15" s="3" t="s">
        <v>15</v>
      </c>
      <c r="B15" s="5">
        <v>0.5</v>
      </c>
      <c r="C15" s="3"/>
      <c r="D15" s="3">
        <v>1</v>
      </c>
      <c r="E15" s="3">
        <v>0</v>
      </c>
      <c r="F15" s="3">
        <v>2</v>
      </c>
      <c r="G15" s="3">
        <v>3</v>
      </c>
      <c r="H15" s="3">
        <f t="shared" si="0"/>
        <v>6</v>
      </c>
      <c r="K15" s="3" t="s">
        <v>15</v>
      </c>
      <c r="L15" s="5">
        <v>0.5</v>
      </c>
      <c r="M15" s="3"/>
      <c r="N15" s="3">
        <v>0</v>
      </c>
      <c r="O15" s="3">
        <v>0</v>
      </c>
      <c r="P15" s="3">
        <v>0</v>
      </c>
      <c r="Q15" s="3">
        <v>0</v>
      </c>
      <c r="R15" s="3">
        <f t="shared" si="1"/>
        <v>0</v>
      </c>
    </row>
    <row r="16" spans="1:18">
      <c r="A16" s="3" t="s">
        <v>16</v>
      </c>
      <c r="B16" s="5">
        <v>0.625</v>
      </c>
      <c r="C16" s="3"/>
      <c r="D16" s="3">
        <v>0</v>
      </c>
      <c r="E16" s="3">
        <v>2</v>
      </c>
      <c r="F16" s="3">
        <v>2</v>
      </c>
      <c r="G16" s="3">
        <v>3</v>
      </c>
      <c r="H16" s="3">
        <f t="shared" si="0"/>
        <v>7</v>
      </c>
      <c r="K16" s="3" t="s">
        <v>16</v>
      </c>
      <c r="L16" s="5">
        <v>0.625</v>
      </c>
      <c r="M16" s="3"/>
      <c r="N16" s="3">
        <v>3</v>
      </c>
      <c r="O16" s="3">
        <v>0</v>
      </c>
      <c r="P16" s="3">
        <v>0</v>
      </c>
      <c r="Q16" s="3">
        <v>0</v>
      </c>
      <c r="R16" s="3">
        <f t="shared" si="1"/>
        <v>3</v>
      </c>
    </row>
    <row r="17" spans="1:18">
      <c r="A17" s="3" t="s">
        <v>17</v>
      </c>
      <c r="B17" s="5">
        <v>0.75</v>
      </c>
      <c r="C17" s="3"/>
      <c r="D17" s="3">
        <v>1</v>
      </c>
      <c r="E17" s="3">
        <v>1</v>
      </c>
      <c r="F17" s="3">
        <v>1</v>
      </c>
      <c r="G17" s="3">
        <v>3</v>
      </c>
      <c r="H17" s="3">
        <f t="shared" si="0"/>
        <v>6</v>
      </c>
      <c r="K17" s="3" t="s">
        <v>17</v>
      </c>
      <c r="L17" s="5">
        <v>0.75</v>
      </c>
      <c r="M17" s="3"/>
      <c r="N17" s="3">
        <v>3</v>
      </c>
      <c r="O17" s="3">
        <v>0</v>
      </c>
      <c r="P17" s="3">
        <v>0</v>
      </c>
      <c r="Q17" s="3">
        <v>0</v>
      </c>
      <c r="R17" s="3">
        <f t="shared" si="1"/>
        <v>3</v>
      </c>
    </row>
    <row r="18" spans="1:18">
      <c r="A18" s="3" t="s">
        <v>18</v>
      </c>
      <c r="B18" s="5">
        <v>0.375</v>
      </c>
      <c r="C18" s="6" t="s">
        <v>5</v>
      </c>
      <c r="D18" s="3">
        <v>0</v>
      </c>
      <c r="E18" s="3">
        <v>0</v>
      </c>
      <c r="F18" s="3">
        <v>0</v>
      </c>
      <c r="G18" s="3">
        <v>0</v>
      </c>
      <c r="H18" s="3">
        <f t="shared" si="0"/>
        <v>0</v>
      </c>
      <c r="K18" s="3" t="s">
        <v>18</v>
      </c>
      <c r="L18" s="5">
        <v>0.375</v>
      </c>
      <c r="M18" s="6" t="s">
        <v>5</v>
      </c>
      <c r="N18" s="3">
        <v>0</v>
      </c>
      <c r="O18" s="3">
        <v>0</v>
      </c>
      <c r="P18" s="3">
        <v>0</v>
      </c>
      <c r="Q18" s="3">
        <v>0</v>
      </c>
      <c r="R18" s="3">
        <f t="shared" si="1"/>
        <v>0</v>
      </c>
    </row>
    <row r="19" spans="1:18">
      <c r="A19" s="3" t="s">
        <v>19</v>
      </c>
      <c r="B19" s="5">
        <v>0.375</v>
      </c>
      <c r="C19" s="7" t="s">
        <v>6</v>
      </c>
      <c r="D19" s="3">
        <v>0</v>
      </c>
      <c r="E19" s="3">
        <v>0</v>
      </c>
      <c r="F19" s="3">
        <v>0</v>
      </c>
      <c r="G19" s="3">
        <v>0</v>
      </c>
      <c r="H19" s="3">
        <f t="shared" si="0"/>
        <v>0</v>
      </c>
      <c r="K19" s="3" t="s">
        <v>19</v>
      </c>
      <c r="L19" s="5">
        <v>0.375</v>
      </c>
      <c r="M19" s="7" t="s">
        <v>6</v>
      </c>
      <c r="N19" s="3">
        <v>0</v>
      </c>
      <c r="O19" s="3">
        <v>0</v>
      </c>
      <c r="P19" s="3">
        <v>0</v>
      </c>
      <c r="Q19" s="3">
        <v>0</v>
      </c>
      <c r="R19" s="3">
        <f t="shared" si="1"/>
        <v>0</v>
      </c>
    </row>
  </sheetData>
  <phoneticPr fontId="4" type="noConversion"/>
  <printOptions horizontalCentered="1"/>
  <pageMargins left="0.75000000000000011" right="0.75000000000000011" top="1" bottom="0.39000000000000007" header="0.5" footer="0.5"/>
  <pageSetup scale="96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Kong</dc:creator>
  <cp:lastModifiedBy>Jaime Kong</cp:lastModifiedBy>
  <cp:lastPrinted>2015-08-24T14:42:54Z</cp:lastPrinted>
  <dcterms:created xsi:type="dcterms:W3CDTF">2015-08-24T13:32:30Z</dcterms:created>
  <dcterms:modified xsi:type="dcterms:W3CDTF">2015-08-24T14:48:12Z</dcterms:modified>
</cp:coreProperties>
</file>